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<sst xmlns="http://schemas.openxmlformats.org/spreadsheetml/2006/main" count="60" uniqueCount="35">
  <si>
    <t>SEZIONI</t>
  </si>
  <si>
    <t>M</t>
  </si>
  <si>
    <t>TOTALE</t>
  </si>
  <si>
    <t>F</t>
  </si>
  <si>
    <t>Piazza  Itria</t>
  </si>
  <si>
    <t>VOTANTI</t>
  </si>
  <si>
    <t>VOTI VALIDI</t>
  </si>
  <si>
    <t>SEZIONI ELETTORALI</t>
  </si>
  <si>
    <t>LISTA N.</t>
  </si>
  <si>
    <t>SPOGLIO</t>
  </si>
  <si>
    <t>ELETTORI
ISCRITTI</t>
  </si>
  <si>
    <t>Totale Voti Validi</t>
  </si>
  <si>
    <t>Totale Schede o voti Nulli</t>
  </si>
  <si>
    <t>Totale schede bianche</t>
  </si>
  <si>
    <t xml:space="preserve">Numero totale dei votanti </t>
  </si>
  <si>
    <t>TOTALE VOTANTI</t>
  </si>
  <si>
    <t>Totale voti contestati e provv. Asegnati</t>
  </si>
  <si>
    <t>UBICAZIONE      VIA</t>
  </si>
  <si>
    <t xml:space="preserve">  XX Settembre</t>
  </si>
  <si>
    <t xml:space="preserve"> XX Settembre</t>
  </si>
  <si>
    <t xml:space="preserve">  Tunisi</t>
  </si>
  <si>
    <t xml:space="preserve"> Tunisi</t>
  </si>
  <si>
    <t>ELEZIONI DEL 25 MAGGIO 2014 PER IL RINNOVO DEL PARLAMENTO EUROPEO</t>
  </si>
  <si>
    <t>Scelta Europea guy vrhofstadt</t>
  </si>
  <si>
    <t>Nuovo centro destra UDC</t>
  </si>
  <si>
    <t>Forza Italia</t>
  </si>
  <si>
    <t>Fratelli d'Italia</t>
  </si>
  <si>
    <t>Movimento 5 stelle Beppegrillo.it</t>
  </si>
  <si>
    <t>Lega nord basta euro</t>
  </si>
  <si>
    <t>L'altra Europa con TSIPRAS</t>
  </si>
  <si>
    <t>Green Italia verdi Europei</t>
  </si>
  <si>
    <t>Italia dei valori</t>
  </si>
  <si>
    <t>Io cambio - Maie</t>
  </si>
  <si>
    <t>Partito democratico</t>
  </si>
  <si>
    <t>voti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</si>
</sst>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 wrapText="1"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12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0" fillId="0" borderId="12" xfId="0" applyNumberFormat="1" applyBorder="1" applyAlignment="1">
      <alignment/>
    </xf>
    <xf numFmtId="0" fontId="1" fillId="0" borderId="12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10" fontId="0" fillId="0" borderId="11" xfId="48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3" fontId="7" fillId="0" borderId="10" xfId="0" applyNumberFormat="1" applyFont="1" applyBorder="1" applyAlignment="1">
      <alignment horizontal="center" wrapText="1"/>
    </xf>
    <xf numFmtId="3" fontId="7" fillId="0" borderId="16" xfId="0" applyNumberFormat="1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3" fontId="7" fillId="0" borderId="11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3" fontId="7" fillId="0" borderId="16" xfId="0" applyNumberFormat="1" applyFont="1" applyBorder="1" applyAlignment="1">
      <alignment wrapText="1"/>
    </xf>
    <xf numFmtId="0" fontId="0" fillId="0" borderId="12" xfId="0" applyBorder="1" applyAlignment="1">
      <alignment horizontal="center"/>
    </xf>
    <xf numFmtId="10" fontId="0" fillId="0" borderId="11" xfId="48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10" fontId="0" fillId="0" borderId="11" xfId="0" applyNumberForma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textRotation="90"/>
    </xf>
    <xf numFmtId="0" fontId="1" fillId="0" borderId="26" xfId="0" applyFont="1" applyBorder="1" applyAlignment="1">
      <alignment horizontal="center" textRotation="90"/>
    </xf>
    <xf numFmtId="9" fontId="2" fillId="0" borderId="23" xfId="48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 textRotation="90" wrapText="1"/>
    </xf>
    <xf numFmtId="0" fontId="0" fillId="0" borderId="25" xfId="0" applyFont="1" applyBorder="1" applyAlignment="1">
      <alignment horizontal="center" textRotation="90" wrapText="1"/>
    </xf>
    <xf numFmtId="0" fontId="0" fillId="0" borderId="27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0" fillId="0" borderId="12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zoomScalePageLayoutView="0" workbookViewId="0" topLeftCell="A13">
      <selection activeCell="U24" sqref="U24"/>
    </sheetView>
  </sheetViews>
  <sheetFormatPr defaultColWidth="9.140625" defaultRowHeight="12.75"/>
  <cols>
    <col min="1" max="1" width="4.7109375" style="33" customWidth="1"/>
    <col min="2" max="2" width="19.421875" style="0" customWidth="1"/>
    <col min="3" max="4" width="6.7109375" style="0" customWidth="1"/>
    <col min="5" max="5" width="8.7109375" style="0" customWidth="1"/>
    <col min="6" max="6" width="7.8515625" style="0" customWidth="1"/>
    <col min="7" max="7" width="7.421875" style="0" customWidth="1"/>
    <col min="8" max="8" width="10.7109375" style="0" customWidth="1"/>
    <col min="9" max="9" width="4.7109375" style="0" customWidth="1"/>
    <col min="10" max="20" width="6.7109375" style="0" customWidth="1"/>
    <col min="21" max="21" width="10.7109375" style="0" customWidth="1"/>
    <col min="22" max="24" width="6.7109375" style="0" customWidth="1"/>
    <col min="25" max="25" width="10.7109375" style="0" customWidth="1"/>
    <col min="26" max="26" width="6.140625" style="0" hidden="1" customWidth="1"/>
  </cols>
  <sheetData>
    <row r="1" spans="1:25" ht="30" customHeight="1">
      <c r="A1" s="66" t="s">
        <v>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8" ht="12.75">
      <c r="A2" s="59" t="s">
        <v>7</v>
      </c>
      <c r="B2" s="59"/>
      <c r="C2" s="59"/>
      <c r="D2" s="59"/>
      <c r="E2" s="59"/>
      <c r="F2" s="51"/>
      <c r="G2" s="52"/>
      <c r="H2" s="67"/>
      <c r="I2" s="10"/>
      <c r="J2" s="51" t="s">
        <v>6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1" t="s">
        <v>9</v>
      </c>
      <c r="V2" s="52"/>
      <c r="W2" s="52"/>
      <c r="X2" s="52"/>
      <c r="Y2" s="52"/>
      <c r="Z2" s="67"/>
      <c r="AA2" s="34"/>
      <c r="AB2" s="6"/>
    </row>
    <row r="3" spans="1:28" ht="12.75">
      <c r="A3" s="5"/>
      <c r="B3" s="5"/>
      <c r="C3" s="53" t="s">
        <v>10</v>
      </c>
      <c r="D3" s="54"/>
      <c r="E3" s="54"/>
      <c r="F3" s="60" t="s">
        <v>5</v>
      </c>
      <c r="G3" s="54"/>
      <c r="H3" s="61"/>
      <c r="I3" s="7"/>
      <c r="J3" s="51" t="s">
        <v>8</v>
      </c>
      <c r="K3" s="52"/>
      <c r="L3" s="52"/>
      <c r="M3" s="52"/>
      <c r="N3" s="52"/>
      <c r="O3" s="52"/>
      <c r="P3" s="52"/>
      <c r="Q3" s="52"/>
      <c r="R3" s="52"/>
      <c r="S3" s="52"/>
      <c r="T3" s="52"/>
      <c r="U3" s="74"/>
      <c r="V3" s="75"/>
      <c r="W3" s="75"/>
      <c r="X3" s="75"/>
      <c r="Y3" s="75"/>
      <c r="Z3" s="22"/>
      <c r="AA3" s="34"/>
      <c r="AB3" s="6"/>
    </row>
    <row r="4" spans="1:26" ht="25.5" customHeight="1">
      <c r="A4" s="4"/>
      <c r="B4" s="4"/>
      <c r="C4" s="55"/>
      <c r="D4" s="56"/>
      <c r="E4" s="56"/>
      <c r="F4" s="55"/>
      <c r="G4" s="56"/>
      <c r="H4" s="62"/>
      <c r="I4" s="64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>
        <v>7</v>
      </c>
      <c r="Q4" s="9">
        <v>8</v>
      </c>
      <c r="R4" s="9">
        <v>9</v>
      </c>
      <c r="S4" s="9">
        <v>10</v>
      </c>
      <c r="T4" s="9">
        <v>11</v>
      </c>
      <c r="U4" s="68" t="s">
        <v>11</v>
      </c>
      <c r="V4" s="70" t="s">
        <v>12</v>
      </c>
      <c r="W4" s="70" t="s">
        <v>13</v>
      </c>
      <c r="X4" s="70" t="s">
        <v>16</v>
      </c>
      <c r="Y4" s="79" t="s">
        <v>15</v>
      </c>
      <c r="Z4" s="76" t="s">
        <v>14</v>
      </c>
    </row>
    <row r="5" spans="1:26" ht="98.25" customHeight="1">
      <c r="A5" s="3"/>
      <c r="B5" s="3"/>
      <c r="C5" s="57"/>
      <c r="D5" s="58"/>
      <c r="E5" s="58"/>
      <c r="F5" s="57"/>
      <c r="G5" s="58"/>
      <c r="H5" s="63"/>
      <c r="I5" s="65"/>
      <c r="J5" s="18" t="s">
        <v>23</v>
      </c>
      <c r="K5" s="18" t="s">
        <v>24</v>
      </c>
      <c r="L5" s="18" t="s">
        <v>25</v>
      </c>
      <c r="M5" s="18" t="s">
        <v>26</v>
      </c>
      <c r="N5" s="18" t="s">
        <v>27</v>
      </c>
      <c r="O5" s="18" t="s">
        <v>28</v>
      </c>
      <c r="P5" s="18" t="s">
        <v>29</v>
      </c>
      <c r="Q5" s="18" t="s">
        <v>30</v>
      </c>
      <c r="R5" s="18" t="s">
        <v>31</v>
      </c>
      <c r="S5" s="18" t="s">
        <v>32</v>
      </c>
      <c r="T5" s="18" t="s">
        <v>33</v>
      </c>
      <c r="U5" s="68"/>
      <c r="V5" s="70"/>
      <c r="W5" s="72"/>
      <c r="X5" s="72"/>
      <c r="Y5" s="80"/>
      <c r="Z5" s="77"/>
    </row>
    <row r="6" spans="1:26" ht="60" customHeight="1" thickBot="1">
      <c r="A6" s="13" t="s">
        <v>0</v>
      </c>
      <c r="B6" s="31" t="s">
        <v>17</v>
      </c>
      <c r="C6" s="14" t="s">
        <v>1</v>
      </c>
      <c r="D6" s="14" t="s">
        <v>3</v>
      </c>
      <c r="E6" s="13" t="s">
        <v>2</v>
      </c>
      <c r="F6" s="14" t="s">
        <v>1</v>
      </c>
      <c r="G6" s="24" t="s">
        <v>3</v>
      </c>
      <c r="H6" s="15" t="s">
        <v>2</v>
      </c>
      <c r="I6" s="13" t="s">
        <v>0</v>
      </c>
      <c r="J6" s="14" t="s">
        <v>34</v>
      </c>
      <c r="K6" s="14" t="s">
        <v>34</v>
      </c>
      <c r="L6" s="14" t="s">
        <v>34</v>
      </c>
      <c r="M6" s="14" t="s">
        <v>34</v>
      </c>
      <c r="N6" s="14" t="s">
        <v>34</v>
      </c>
      <c r="O6" s="14" t="s">
        <v>34</v>
      </c>
      <c r="P6" s="14" t="s">
        <v>34</v>
      </c>
      <c r="Q6" s="14" t="s">
        <v>34</v>
      </c>
      <c r="R6" s="14" t="s">
        <v>34</v>
      </c>
      <c r="S6" s="14" t="s">
        <v>34</v>
      </c>
      <c r="T6" s="14" t="s">
        <v>34</v>
      </c>
      <c r="U6" s="69"/>
      <c r="V6" s="71"/>
      <c r="W6" s="73"/>
      <c r="X6" s="73"/>
      <c r="Y6" s="81"/>
      <c r="Z6" s="78"/>
    </row>
    <row r="7" spans="1:26" ht="27" customHeight="1">
      <c r="A7" s="12">
        <v>1</v>
      </c>
      <c r="B7" s="25" t="s">
        <v>18</v>
      </c>
      <c r="C7" s="44">
        <v>526</v>
      </c>
      <c r="D7" s="44">
        <v>538</v>
      </c>
      <c r="E7" s="20">
        <f>C7+D7</f>
        <v>1064</v>
      </c>
      <c r="F7" s="35">
        <v>249</v>
      </c>
      <c r="G7" s="35">
        <v>236</v>
      </c>
      <c r="H7" s="35">
        <v>485</v>
      </c>
      <c r="I7" s="12">
        <v>1</v>
      </c>
      <c r="J7" s="11">
        <v>0</v>
      </c>
      <c r="K7" s="11">
        <v>34</v>
      </c>
      <c r="L7" s="11">
        <v>92</v>
      </c>
      <c r="M7" s="11">
        <v>44</v>
      </c>
      <c r="N7" s="11">
        <v>84</v>
      </c>
      <c r="O7" s="11">
        <v>3</v>
      </c>
      <c r="P7" s="11">
        <v>21</v>
      </c>
      <c r="Q7" s="11">
        <v>0</v>
      </c>
      <c r="R7" s="11">
        <v>2</v>
      </c>
      <c r="S7" s="11">
        <v>1</v>
      </c>
      <c r="T7" s="11">
        <v>184</v>
      </c>
      <c r="U7" s="11">
        <v>465</v>
      </c>
      <c r="V7" s="11">
        <v>17</v>
      </c>
      <c r="W7" s="11">
        <v>3</v>
      </c>
      <c r="X7" s="11"/>
      <c r="Y7" s="11">
        <f>U7+V7+W7+X7</f>
        <v>485</v>
      </c>
      <c r="Z7" s="11"/>
    </row>
    <row r="8" spans="1:26" ht="27" customHeight="1">
      <c r="A8" s="8">
        <v>2</v>
      </c>
      <c r="B8" s="26" t="s">
        <v>18</v>
      </c>
      <c r="C8" s="45">
        <v>384</v>
      </c>
      <c r="D8" s="45">
        <v>435</v>
      </c>
      <c r="E8" s="20">
        <f aca="true" t="shared" si="0" ref="E8:E21">C8+D8</f>
        <v>819</v>
      </c>
      <c r="F8" s="36">
        <v>212</v>
      </c>
      <c r="G8" s="36">
        <v>204</v>
      </c>
      <c r="H8" s="35">
        <v>416</v>
      </c>
      <c r="I8" s="8">
        <v>2</v>
      </c>
      <c r="J8" s="1">
        <v>0</v>
      </c>
      <c r="K8" s="1">
        <v>38</v>
      </c>
      <c r="L8" s="1">
        <v>76</v>
      </c>
      <c r="M8" s="1">
        <v>19</v>
      </c>
      <c r="N8" s="1">
        <v>68</v>
      </c>
      <c r="O8" s="1">
        <v>3</v>
      </c>
      <c r="P8" s="1">
        <v>12</v>
      </c>
      <c r="Q8" s="1">
        <v>0</v>
      </c>
      <c r="R8" s="1">
        <v>2</v>
      </c>
      <c r="S8" s="1">
        <v>0</v>
      </c>
      <c r="T8" s="21">
        <v>176</v>
      </c>
      <c r="U8" s="1">
        <v>394</v>
      </c>
      <c r="V8" s="1">
        <v>16</v>
      </c>
      <c r="W8" s="1">
        <v>6</v>
      </c>
      <c r="X8" s="1"/>
      <c r="Y8" s="11">
        <f aca="true" t="shared" si="1" ref="Y8:Y20">U8+V8+W8+X8</f>
        <v>416</v>
      </c>
      <c r="Z8" s="1"/>
    </row>
    <row r="9" spans="1:26" ht="27" customHeight="1">
      <c r="A9" s="8">
        <v>3</v>
      </c>
      <c r="B9" s="26" t="s">
        <v>18</v>
      </c>
      <c r="C9" s="45">
        <v>441</v>
      </c>
      <c r="D9" s="45">
        <v>516</v>
      </c>
      <c r="E9" s="20">
        <f t="shared" si="0"/>
        <v>957</v>
      </c>
      <c r="F9" s="36">
        <v>231</v>
      </c>
      <c r="G9" s="36">
        <v>247</v>
      </c>
      <c r="H9" s="35">
        <v>478</v>
      </c>
      <c r="I9" s="8">
        <v>3</v>
      </c>
      <c r="J9" s="1">
        <v>3</v>
      </c>
      <c r="K9" s="1">
        <v>54</v>
      </c>
      <c r="L9" s="1">
        <v>106</v>
      </c>
      <c r="M9" s="1">
        <v>27</v>
      </c>
      <c r="N9" s="1">
        <v>79</v>
      </c>
      <c r="O9" s="1">
        <v>2</v>
      </c>
      <c r="P9" s="1">
        <v>18</v>
      </c>
      <c r="Q9" s="1">
        <v>2</v>
      </c>
      <c r="R9" s="1">
        <v>1</v>
      </c>
      <c r="S9" s="1">
        <v>0</v>
      </c>
      <c r="T9" s="20">
        <v>163</v>
      </c>
      <c r="U9" s="1">
        <v>455</v>
      </c>
      <c r="V9" s="1">
        <v>21</v>
      </c>
      <c r="W9" s="1">
        <v>2</v>
      </c>
      <c r="X9" s="1"/>
      <c r="Y9" s="11">
        <f t="shared" si="1"/>
        <v>478</v>
      </c>
      <c r="Z9" s="1"/>
    </row>
    <row r="10" spans="1:26" ht="27" customHeight="1">
      <c r="A10" s="8">
        <v>4</v>
      </c>
      <c r="B10" s="26" t="s">
        <v>19</v>
      </c>
      <c r="C10" s="45">
        <v>362</v>
      </c>
      <c r="D10" s="45">
        <v>410</v>
      </c>
      <c r="E10" s="20">
        <f t="shared" si="0"/>
        <v>772</v>
      </c>
      <c r="F10" s="36">
        <v>181</v>
      </c>
      <c r="G10" s="39">
        <v>174</v>
      </c>
      <c r="H10" s="35">
        <v>355</v>
      </c>
      <c r="I10" s="8">
        <v>4</v>
      </c>
      <c r="J10" s="1">
        <v>0</v>
      </c>
      <c r="K10" s="1">
        <v>26</v>
      </c>
      <c r="L10" s="1">
        <v>60</v>
      </c>
      <c r="M10" s="1">
        <v>39</v>
      </c>
      <c r="N10" s="1">
        <v>66</v>
      </c>
      <c r="O10" s="1">
        <v>1</v>
      </c>
      <c r="P10" s="1">
        <v>21</v>
      </c>
      <c r="Q10" s="1">
        <v>1</v>
      </c>
      <c r="R10" s="1">
        <v>0</v>
      </c>
      <c r="S10" s="1">
        <v>1</v>
      </c>
      <c r="T10" s="1">
        <v>117</v>
      </c>
      <c r="U10" s="1">
        <v>332</v>
      </c>
      <c r="V10" s="1">
        <v>19</v>
      </c>
      <c r="W10" s="1">
        <v>4</v>
      </c>
      <c r="X10" s="1"/>
      <c r="Y10" s="11">
        <f t="shared" si="1"/>
        <v>355</v>
      </c>
      <c r="Z10" s="1"/>
    </row>
    <row r="11" spans="1:26" ht="27" customHeight="1">
      <c r="A11" s="8">
        <v>5</v>
      </c>
      <c r="B11" s="26" t="s">
        <v>18</v>
      </c>
      <c r="C11" s="45">
        <v>401</v>
      </c>
      <c r="D11" s="45">
        <v>444</v>
      </c>
      <c r="E11" s="20">
        <f t="shared" si="0"/>
        <v>845</v>
      </c>
      <c r="F11" s="41">
        <v>179</v>
      </c>
      <c r="G11" s="39">
        <v>179</v>
      </c>
      <c r="H11" s="35">
        <v>358</v>
      </c>
      <c r="I11" s="8">
        <v>5</v>
      </c>
      <c r="J11" s="1">
        <v>4</v>
      </c>
      <c r="K11" s="1">
        <v>20</v>
      </c>
      <c r="L11" s="1">
        <v>88</v>
      </c>
      <c r="M11" s="1">
        <v>37</v>
      </c>
      <c r="N11" s="1">
        <v>60</v>
      </c>
      <c r="O11" s="1">
        <v>2</v>
      </c>
      <c r="P11" s="1">
        <v>21</v>
      </c>
      <c r="Q11" s="1">
        <v>0</v>
      </c>
      <c r="R11" s="1">
        <v>0</v>
      </c>
      <c r="S11" s="1">
        <v>0</v>
      </c>
      <c r="T11" s="1">
        <v>108</v>
      </c>
      <c r="U11" s="1">
        <v>340</v>
      </c>
      <c r="V11" s="1">
        <v>14</v>
      </c>
      <c r="W11" s="1">
        <v>4</v>
      </c>
      <c r="X11" s="1"/>
      <c r="Y11" s="11">
        <f t="shared" si="1"/>
        <v>358</v>
      </c>
      <c r="Z11" s="1"/>
    </row>
    <row r="12" spans="1:26" ht="27" customHeight="1">
      <c r="A12" s="8">
        <v>6</v>
      </c>
      <c r="B12" s="26" t="s">
        <v>18</v>
      </c>
      <c r="C12" s="45">
        <v>357</v>
      </c>
      <c r="D12" s="45">
        <v>414</v>
      </c>
      <c r="E12" s="20">
        <f t="shared" si="0"/>
        <v>771</v>
      </c>
      <c r="F12" s="41">
        <v>202</v>
      </c>
      <c r="G12" s="39">
        <v>202</v>
      </c>
      <c r="H12" s="35">
        <v>404</v>
      </c>
      <c r="I12" s="8">
        <v>6</v>
      </c>
      <c r="J12" s="1">
        <v>1</v>
      </c>
      <c r="K12" s="1">
        <v>28</v>
      </c>
      <c r="L12" s="1">
        <v>82</v>
      </c>
      <c r="M12" s="1">
        <v>21</v>
      </c>
      <c r="N12" s="1">
        <v>87</v>
      </c>
      <c r="O12" s="1">
        <v>1</v>
      </c>
      <c r="P12" s="1">
        <v>20</v>
      </c>
      <c r="Q12" s="1">
        <v>0</v>
      </c>
      <c r="R12" s="1">
        <v>0</v>
      </c>
      <c r="S12" s="1">
        <v>0</v>
      </c>
      <c r="T12" s="1">
        <v>153</v>
      </c>
      <c r="U12" s="1">
        <v>393</v>
      </c>
      <c r="V12" s="1">
        <v>9</v>
      </c>
      <c r="W12" s="1">
        <v>2</v>
      </c>
      <c r="X12" s="1"/>
      <c r="Y12" s="11">
        <f t="shared" si="1"/>
        <v>404</v>
      </c>
      <c r="Z12" s="1"/>
    </row>
    <row r="13" spans="1:26" ht="27" customHeight="1">
      <c r="A13" s="8">
        <v>7</v>
      </c>
      <c r="B13" s="26" t="s">
        <v>18</v>
      </c>
      <c r="C13" s="45">
        <v>433</v>
      </c>
      <c r="D13" s="45">
        <v>520</v>
      </c>
      <c r="E13" s="20">
        <f t="shared" si="0"/>
        <v>953</v>
      </c>
      <c r="F13" s="41">
        <v>229</v>
      </c>
      <c r="G13" s="39">
        <v>241</v>
      </c>
      <c r="H13" s="35">
        <v>470</v>
      </c>
      <c r="I13" s="8">
        <v>7</v>
      </c>
      <c r="J13" s="1">
        <v>0</v>
      </c>
      <c r="K13" s="1">
        <v>43</v>
      </c>
      <c r="L13" s="1">
        <v>92</v>
      </c>
      <c r="M13" s="1">
        <v>31</v>
      </c>
      <c r="N13" s="1">
        <v>90</v>
      </c>
      <c r="O13" s="1">
        <v>3</v>
      </c>
      <c r="P13" s="1">
        <v>17</v>
      </c>
      <c r="Q13" s="1">
        <v>1</v>
      </c>
      <c r="R13" s="1">
        <v>1</v>
      </c>
      <c r="S13" s="1">
        <v>1</v>
      </c>
      <c r="T13" s="1">
        <v>167</v>
      </c>
      <c r="U13" s="1">
        <v>446</v>
      </c>
      <c r="V13" s="1">
        <v>16</v>
      </c>
      <c r="W13" s="1">
        <v>8</v>
      </c>
      <c r="X13" s="1"/>
      <c r="Y13" s="11">
        <f t="shared" si="1"/>
        <v>470</v>
      </c>
      <c r="Z13" s="1"/>
    </row>
    <row r="14" spans="1:26" ht="27" customHeight="1">
      <c r="A14" s="8">
        <v>8</v>
      </c>
      <c r="B14" s="26" t="s">
        <v>18</v>
      </c>
      <c r="C14" s="45">
        <v>427</v>
      </c>
      <c r="D14" s="45">
        <v>493</v>
      </c>
      <c r="E14" s="20">
        <f t="shared" si="0"/>
        <v>920</v>
      </c>
      <c r="F14" s="41">
        <v>214</v>
      </c>
      <c r="G14" s="39">
        <v>205</v>
      </c>
      <c r="H14" s="35">
        <v>419</v>
      </c>
      <c r="I14" s="8">
        <v>8</v>
      </c>
      <c r="J14" s="1">
        <v>1</v>
      </c>
      <c r="K14" s="1">
        <v>32</v>
      </c>
      <c r="L14" s="1">
        <v>91</v>
      </c>
      <c r="M14" s="1">
        <v>30</v>
      </c>
      <c r="N14" s="1">
        <v>72</v>
      </c>
      <c r="O14" s="1">
        <v>1</v>
      </c>
      <c r="P14" s="1">
        <v>21</v>
      </c>
      <c r="Q14" s="1">
        <v>1</v>
      </c>
      <c r="R14" s="1">
        <v>0</v>
      </c>
      <c r="S14" s="1">
        <v>0</v>
      </c>
      <c r="T14" s="1">
        <v>157</v>
      </c>
      <c r="U14" s="1">
        <v>406</v>
      </c>
      <c r="V14" s="1">
        <v>10</v>
      </c>
      <c r="W14" s="1">
        <v>3</v>
      </c>
      <c r="X14" s="1"/>
      <c r="Y14" s="11">
        <f t="shared" si="1"/>
        <v>419</v>
      </c>
      <c r="Z14" s="1"/>
    </row>
    <row r="15" spans="1:26" ht="27" customHeight="1">
      <c r="A15" s="8">
        <v>9</v>
      </c>
      <c r="B15" s="26" t="s">
        <v>20</v>
      </c>
      <c r="C15" s="45">
        <v>426</v>
      </c>
      <c r="D15" s="45">
        <v>445</v>
      </c>
      <c r="E15" s="20">
        <f t="shared" si="0"/>
        <v>871</v>
      </c>
      <c r="F15" s="41">
        <v>173</v>
      </c>
      <c r="G15" s="39">
        <v>162</v>
      </c>
      <c r="H15" s="35">
        <v>335</v>
      </c>
      <c r="I15" s="8">
        <v>9</v>
      </c>
      <c r="J15" s="1">
        <v>0</v>
      </c>
      <c r="K15" s="1">
        <v>32</v>
      </c>
      <c r="L15" s="1">
        <v>103</v>
      </c>
      <c r="M15" s="1">
        <v>25</v>
      </c>
      <c r="N15" s="1">
        <v>56</v>
      </c>
      <c r="O15" s="1">
        <v>2</v>
      </c>
      <c r="P15" s="1">
        <v>9</v>
      </c>
      <c r="Q15" s="1">
        <v>2</v>
      </c>
      <c r="R15" s="1">
        <v>1</v>
      </c>
      <c r="S15" s="1">
        <v>2</v>
      </c>
      <c r="T15" s="1">
        <v>87</v>
      </c>
      <c r="U15" s="1">
        <v>319</v>
      </c>
      <c r="V15" s="1">
        <v>11</v>
      </c>
      <c r="W15" s="1">
        <v>5</v>
      </c>
      <c r="X15" s="1"/>
      <c r="Y15" s="11">
        <f t="shared" si="1"/>
        <v>335</v>
      </c>
      <c r="Z15" s="1"/>
    </row>
    <row r="16" spans="1:26" ht="27" customHeight="1">
      <c r="A16" s="8">
        <v>10</v>
      </c>
      <c r="B16" s="26" t="s">
        <v>20</v>
      </c>
      <c r="C16" s="45">
        <v>377</v>
      </c>
      <c r="D16" s="45">
        <v>424</v>
      </c>
      <c r="E16" s="20">
        <f t="shared" si="0"/>
        <v>801</v>
      </c>
      <c r="F16" s="41">
        <v>158</v>
      </c>
      <c r="G16" s="39">
        <v>159</v>
      </c>
      <c r="H16" s="35">
        <v>317</v>
      </c>
      <c r="I16" s="8">
        <v>10</v>
      </c>
      <c r="J16" s="1">
        <v>0</v>
      </c>
      <c r="K16" s="1">
        <v>20</v>
      </c>
      <c r="L16" s="1">
        <v>61</v>
      </c>
      <c r="M16" s="1">
        <v>22</v>
      </c>
      <c r="N16" s="1">
        <v>51</v>
      </c>
      <c r="O16" s="1">
        <v>0</v>
      </c>
      <c r="P16" s="1">
        <v>16</v>
      </c>
      <c r="Q16" s="1">
        <v>0</v>
      </c>
      <c r="R16" s="1">
        <v>1</v>
      </c>
      <c r="S16" s="1">
        <v>0</v>
      </c>
      <c r="T16" s="1">
        <v>125</v>
      </c>
      <c r="U16" s="1">
        <v>296</v>
      </c>
      <c r="V16" s="1">
        <v>13</v>
      </c>
      <c r="W16" s="1">
        <v>8</v>
      </c>
      <c r="X16" s="1"/>
      <c r="Y16" s="11">
        <f t="shared" si="1"/>
        <v>317</v>
      </c>
      <c r="Z16" s="1"/>
    </row>
    <row r="17" spans="1:26" ht="27" customHeight="1">
      <c r="A17" s="8">
        <v>11</v>
      </c>
      <c r="B17" s="26" t="s">
        <v>20</v>
      </c>
      <c r="C17" s="45">
        <v>603</v>
      </c>
      <c r="D17" s="45">
        <v>559</v>
      </c>
      <c r="E17" s="20">
        <f t="shared" si="0"/>
        <v>1162</v>
      </c>
      <c r="F17" s="41">
        <v>263</v>
      </c>
      <c r="G17" s="39">
        <v>244</v>
      </c>
      <c r="H17" s="35">
        <v>507</v>
      </c>
      <c r="I17" s="8">
        <v>11</v>
      </c>
      <c r="J17" s="1">
        <v>3</v>
      </c>
      <c r="K17" s="1">
        <v>39</v>
      </c>
      <c r="L17" s="1">
        <v>99</v>
      </c>
      <c r="M17" s="1">
        <v>38</v>
      </c>
      <c r="N17" s="1">
        <v>129</v>
      </c>
      <c r="O17" s="1">
        <v>4</v>
      </c>
      <c r="P17" s="1">
        <v>20</v>
      </c>
      <c r="Q17" s="1">
        <v>2</v>
      </c>
      <c r="R17" s="1">
        <v>4</v>
      </c>
      <c r="S17" s="1">
        <v>1</v>
      </c>
      <c r="T17" s="1">
        <v>140</v>
      </c>
      <c r="U17" s="1">
        <v>479</v>
      </c>
      <c r="V17" s="1">
        <v>23</v>
      </c>
      <c r="W17" s="1">
        <v>5</v>
      </c>
      <c r="X17" s="1"/>
      <c r="Y17" s="11">
        <f t="shared" si="1"/>
        <v>507</v>
      </c>
      <c r="Z17" s="1"/>
    </row>
    <row r="18" spans="1:26" ht="27" customHeight="1">
      <c r="A18" s="8">
        <v>12</v>
      </c>
      <c r="B18" s="26" t="s">
        <v>21</v>
      </c>
      <c r="C18" s="45">
        <v>471</v>
      </c>
      <c r="D18" s="45">
        <v>553</v>
      </c>
      <c r="E18" s="20">
        <f t="shared" si="0"/>
        <v>1024</v>
      </c>
      <c r="F18" s="41">
        <v>226</v>
      </c>
      <c r="G18" s="39">
        <v>249</v>
      </c>
      <c r="H18" s="35">
        <v>475</v>
      </c>
      <c r="I18" s="8">
        <v>12</v>
      </c>
      <c r="J18" s="1">
        <v>2</v>
      </c>
      <c r="K18" s="1">
        <v>53</v>
      </c>
      <c r="L18" s="1">
        <v>103</v>
      </c>
      <c r="M18" s="1">
        <v>16</v>
      </c>
      <c r="N18" s="1">
        <v>60</v>
      </c>
      <c r="O18" s="1">
        <v>6</v>
      </c>
      <c r="P18" s="1">
        <v>28</v>
      </c>
      <c r="Q18" s="1">
        <v>3</v>
      </c>
      <c r="R18" s="1">
        <v>1</v>
      </c>
      <c r="S18" s="1">
        <v>1</v>
      </c>
      <c r="T18" s="1">
        <v>179</v>
      </c>
      <c r="U18" s="1">
        <v>452</v>
      </c>
      <c r="V18" s="1">
        <v>15</v>
      </c>
      <c r="W18" s="1">
        <v>8</v>
      </c>
      <c r="X18" s="1"/>
      <c r="Y18" s="11">
        <f t="shared" si="1"/>
        <v>475</v>
      </c>
      <c r="Z18" s="1"/>
    </row>
    <row r="19" spans="1:26" ht="27" customHeight="1">
      <c r="A19" s="8">
        <v>13</v>
      </c>
      <c r="B19" s="26" t="s">
        <v>20</v>
      </c>
      <c r="C19" s="45">
        <v>372</v>
      </c>
      <c r="D19" s="45">
        <v>439</v>
      </c>
      <c r="E19" s="20">
        <f t="shared" si="0"/>
        <v>811</v>
      </c>
      <c r="F19" s="41">
        <v>160</v>
      </c>
      <c r="G19" s="39">
        <v>181</v>
      </c>
      <c r="H19" s="35">
        <v>341</v>
      </c>
      <c r="I19" s="8">
        <v>13</v>
      </c>
      <c r="J19" s="1">
        <v>0</v>
      </c>
      <c r="K19" s="1">
        <v>54</v>
      </c>
      <c r="L19" s="1">
        <v>80</v>
      </c>
      <c r="M19" s="1">
        <v>15</v>
      </c>
      <c r="N19" s="1">
        <v>66</v>
      </c>
      <c r="O19" s="1">
        <v>1</v>
      </c>
      <c r="P19" s="1">
        <v>6</v>
      </c>
      <c r="Q19" s="1">
        <v>1</v>
      </c>
      <c r="R19" s="1">
        <v>1</v>
      </c>
      <c r="S19" s="1">
        <v>1</v>
      </c>
      <c r="T19" s="1">
        <v>103</v>
      </c>
      <c r="U19" s="1">
        <v>328</v>
      </c>
      <c r="V19" s="1">
        <v>6</v>
      </c>
      <c r="W19" s="1">
        <v>7</v>
      </c>
      <c r="X19" s="1"/>
      <c r="Y19" s="11">
        <f t="shared" si="1"/>
        <v>341</v>
      </c>
      <c r="Z19" s="1"/>
    </row>
    <row r="20" spans="1:26" ht="27" customHeight="1">
      <c r="A20" s="8">
        <v>14</v>
      </c>
      <c r="B20" s="26" t="s">
        <v>4</v>
      </c>
      <c r="C20" s="45">
        <v>437</v>
      </c>
      <c r="D20" s="45">
        <v>481</v>
      </c>
      <c r="E20" s="20">
        <f t="shared" si="0"/>
        <v>918</v>
      </c>
      <c r="F20" s="41">
        <v>214</v>
      </c>
      <c r="G20" s="39">
        <v>230</v>
      </c>
      <c r="H20" s="35">
        <v>444</v>
      </c>
      <c r="I20" s="8">
        <v>14</v>
      </c>
      <c r="J20" s="1">
        <v>1</v>
      </c>
      <c r="K20" s="1">
        <v>36</v>
      </c>
      <c r="L20" s="1">
        <v>121</v>
      </c>
      <c r="M20" s="1">
        <v>21</v>
      </c>
      <c r="N20" s="1">
        <v>75</v>
      </c>
      <c r="O20" s="1">
        <v>1</v>
      </c>
      <c r="P20" s="1">
        <v>12</v>
      </c>
      <c r="Q20" s="1">
        <v>3</v>
      </c>
      <c r="R20" s="1">
        <v>0</v>
      </c>
      <c r="S20" s="1">
        <v>1</v>
      </c>
      <c r="T20" s="1">
        <v>139</v>
      </c>
      <c r="U20" s="1">
        <v>410</v>
      </c>
      <c r="V20" s="1">
        <v>23</v>
      </c>
      <c r="W20" s="1">
        <v>11</v>
      </c>
      <c r="X20" s="1"/>
      <c r="Y20" s="11">
        <f t="shared" si="1"/>
        <v>444</v>
      </c>
      <c r="Z20" s="1"/>
    </row>
    <row r="21" spans="1:26" ht="27" customHeight="1" thickBot="1">
      <c r="A21" s="17">
        <v>15</v>
      </c>
      <c r="B21" s="27" t="s">
        <v>4</v>
      </c>
      <c r="C21" s="46">
        <v>390</v>
      </c>
      <c r="D21" s="46">
        <v>443</v>
      </c>
      <c r="E21" s="43">
        <f t="shared" si="0"/>
        <v>833</v>
      </c>
      <c r="F21" s="42">
        <v>208</v>
      </c>
      <c r="G21" s="40">
        <v>198</v>
      </c>
      <c r="H21" s="38">
        <v>406</v>
      </c>
      <c r="I21" s="17">
        <v>15</v>
      </c>
      <c r="J21" s="16">
        <v>0</v>
      </c>
      <c r="K21" s="16">
        <v>43</v>
      </c>
      <c r="L21" s="16">
        <v>99</v>
      </c>
      <c r="M21" s="16">
        <v>21</v>
      </c>
      <c r="N21" s="16">
        <v>87</v>
      </c>
      <c r="O21" s="16">
        <v>1</v>
      </c>
      <c r="P21" s="16">
        <v>12</v>
      </c>
      <c r="Q21" s="16">
        <v>0</v>
      </c>
      <c r="R21" s="16">
        <v>3</v>
      </c>
      <c r="S21" s="16">
        <v>0</v>
      </c>
      <c r="T21" s="16">
        <v>124</v>
      </c>
      <c r="U21" s="16">
        <v>390</v>
      </c>
      <c r="V21" s="16">
        <v>14</v>
      </c>
      <c r="W21" s="16">
        <v>2</v>
      </c>
      <c r="X21" s="16"/>
      <c r="Y21" s="16">
        <v>406</v>
      </c>
      <c r="Z21" s="16"/>
    </row>
    <row r="22" spans="1:26" ht="27" customHeight="1" thickTop="1">
      <c r="A22" s="28"/>
      <c r="B22" s="19" t="s">
        <v>2</v>
      </c>
      <c r="C22" s="29">
        <f aca="true" t="shared" si="2" ref="C22:H22">SUM(C7:C21)</f>
        <v>6407</v>
      </c>
      <c r="D22" s="29">
        <f t="shared" si="2"/>
        <v>7114</v>
      </c>
      <c r="E22" s="49">
        <f t="shared" si="2"/>
        <v>13521</v>
      </c>
      <c r="F22" s="23">
        <f t="shared" si="2"/>
        <v>3099</v>
      </c>
      <c r="G22" s="29">
        <f t="shared" si="2"/>
        <v>3111</v>
      </c>
      <c r="H22" s="47">
        <f t="shared" si="2"/>
        <v>6210</v>
      </c>
      <c r="I22" s="28"/>
      <c r="J22" s="23">
        <f aca="true" t="shared" si="3" ref="J22:W22">SUM(J7:J21)</f>
        <v>15</v>
      </c>
      <c r="K22" s="23">
        <f t="shared" si="3"/>
        <v>552</v>
      </c>
      <c r="L22" s="23">
        <f t="shared" si="3"/>
        <v>1353</v>
      </c>
      <c r="M22" s="23">
        <f t="shared" si="3"/>
        <v>406</v>
      </c>
      <c r="N22" s="23">
        <f t="shared" si="3"/>
        <v>1130</v>
      </c>
      <c r="O22" s="23">
        <f t="shared" si="3"/>
        <v>31</v>
      </c>
      <c r="P22" s="23">
        <f t="shared" si="3"/>
        <v>254</v>
      </c>
      <c r="Q22" s="23">
        <f t="shared" si="3"/>
        <v>16</v>
      </c>
      <c r="R22" s="23">
        <f t="shared" si="3"/>
        <v>17</v>
      </c>
      <c r="S22" s="23">
        <f t="shared" si="3"/>
        <v>9</v>
      </c>
      <c r="T22" s="23">
        <f t="shared" si="3"/>
        <v>2122</v>
      </c>
      <c r="U22" s="23">
        <f t="shared" si="3"/>
        <v>5905</v>
      </c>
      <c r="V22" s="23">
        <f t="shared" si="3"/>
        <v>227</v>
      </c>
      <c r="W22" s="23">
        <f t="shared" si="3"/>
        <v>78</v>
      </c>
      <c r="X22" s="23"/>
      <c r="Y22" s="30">
        <f>SUM(Y7:Y21)</f>
        <v>6210</v>
      </c>
      <c r="Z22" s="23"/>
    </row>
    <row r="23" spans="1:26" ht="27" customHeight="1">
      <c r="A23" s="35"/>
      <c r="B23" s="19"/>
      <c r="C23" s="11"/>
      <c r="D23" s="11"/>
      <c r="E23" s="11"/>
      <c r="F23" s="32">
        <f>SUM(F7:F21)/SUM(C7:C21)</f>
        <v>0.48368971437490244</v>
      </c>
      <c r="G23" s="32">
        <f>SUM(G7:G21)/SUM(D7:D21)</f>
        <v>0.4373067191453472</v>
      </c>
      <c r="H23" s="48">
        <f>SUM(H7:H21)/SUM(E7:E21)</f>
        <v>0.45928555580208563</v>
      </c>
      <c r="I23" s="11"/>
      <c r="J23" s="11"/>
      <c r="K23" s="50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27" customHeight="1">
      <c r="A24" s="36"/>
      <c r="B24" s="2"/>
      <c r="C24" s="1"/>
      <c r="D24" s="1"/>
      <c r="E24" s="1"/>
      <c r="F24" s="1"/>
      <c r="G24" s="1"/>
      <c r="H24" s="1"/>
      <c r="I24" s="1"/>
      <c r="J24" s="1">
        <v>0.02</v>
      </c>
      <c r="K24" s="1">
        <v>8.88</v>
      </c>
      <c r="L24" s="1">
        <v>21.78</v>
      </c>
      <c r="M24" s="1">
        <v>6.53</v>
      </c>
      <c r="N24" s="1">
        <v>18.2</v>
      </c>
      <c r="O24" s="1">
        <v>0.04</v>
      </c>
      <c r="P24" s="1">
        <v>4.09</v>
      </c>
      <c r="Q24" s="1">
        <v>0.02</v>
      </c>
      <c r="R24" s="1">
        <v>0.02</v>
      </c>
      <c r="S24" s="1">
        <v>0.01</v>
      </c>
      <c r="T24" s="82">
        <v>34.17</v>
      </c>
      <c r="U24" s="1">
        <v>95.08</v>
      </c>
      <c r="V24" s="1">
        <v>3.6</v>
      </c>
      <c r="W24" s="1">
        <v>1.2</v>
      </c>
      <c r="X24" s="1"/>
      <c r="Y24" s="1"/>
      <c r="Z24" s="1"/>
    </row>
    <row r="25" spans="1:16" ht="27" customHeight="1">
      <c r="A25" s="3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27" customHeight="1">
      <c r="A26" s="3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27" customHeight="1">
      <c r="A27" s="37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27" customHeight="1">
      <c r="A28" s="37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5" ht="12.75">
      <c r="A29" s="3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3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3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3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3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37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3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3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3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3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3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3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3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3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3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3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3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3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3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3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3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3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3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3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2:15" ht="12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</sheetData>
  <sheetProtection/>
  <mergeCells count="16">
    <mergeCell ref="A1:Y1"/>
    <mergeCell ref="U2:Z2"/>
    <mergeCell ref="U4:U6"/>
    <mergeCell ref="V4:V6"/>
    <mergeCell ref="W4:W6"/>
    <mergeCell ref="U3:Y3"/>
    <mergeCell ref="Z4:Z6"/>
    <mergeCell ref="X4:X6"/>
    <mergeCell ref="Y4:Y6"/>
    <mergeCell ref="F2:H2"/>
    <mergeCell ref="J2:T2"/>
    <mergeCell ref="C3:E5"/>
    <mergeCell ref="A2:E2"/>
    <mergeCell ref="F3:H5"/>
    <mergeCell ref="I4:I5"/>
    <mergeCell ref="J3:T3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GALATONE</cp:lastModifiedBy>
  <cp:lastPrinted>2014-05-20T11:29:51Z</cp:lastPrinted>
  <dcterms:created xsi:type="dcterms:W3CDTF">1996-11-05T10:16:36Z</dcterms:created>
  <dcterms:modified xsi:type="dcterms:W3CDTF">2014-05-26T09:17:35Z</dcterms:modified>
  <cp:category/>
  <cp:version/>
  <cp:contentType/>
  <cp:contentStatus/>
</cp:coreProperties>
</file>